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231CBE3F-3BF0-4758-BC21-1CE7F5F402D7}" xr6:coauthVersionLast="47" xr6:coauthVersionMax="47" xr10:uidLastSave="{00000000-0000-0000-0000-000000000000}"/>
  <bookViews>
    <workbookView xWindow="13020" yWindow="-16320" windowWidth="29040" windowHeight="15840" xr2:uid="{3E7C96E6-C200-4147-AEBD-E7F25C69206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3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<sst xmlns="http://schemas.openxmlformats.org/spreadsheetml/2006/main" count="69" uniqueCount="39">
  <si>
    <t>870427767008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</si>
  <si>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</si>
  <si>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</si>
  <si>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</si>
  <si>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</si>
  <si>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</si>
  <si>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</si>
  <si>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</si>
  <si>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</si>
  <si>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</si>
  <si>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</si>
  <si>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</si>
  <si>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</si>
  <si>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</si>
  <si>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</si>
  <si>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</si>
  <si>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</si>
  <si>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</si>
  <si>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</si>
  <si>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SOUTHWEST BEHAVIORAL HLTH CNTR                    </t>
  </si>
  <si>
    <t>2022-3</t>
  </si>
  <si>
    <t>1285688515</t>
  </si>
  <si>
    <t>SOUTHWEST BEHAVIORAL HLTH CNTR</t>
  </si>
  <si>
    <t>ATTN: BILLING DEPARTMENT</t>
  </si>
  <si>
    <t>474 W 200 N #300</t>
  </si>
  <si>
    <t>ST GEORGE</t>
  </si>
  <si>
    <t>UT</t>
  </si>
  <si>
    <t>847704505</t>
  </si>
  <si>
    <t>1548212640</t>
  </si>
  <si>
    <t>870427767011</t>
  </si>
  <si>
    <t>SOUTHWEST CENTER</t>
  </si>
  <si>
    <t>(blank)</t>
  </si>
  <si>
    <t>84770405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</si>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</sst>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FE9F98C-615E-4DCB-9A20-F9D4407E0F6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877800926" createdVersion="8" refreshedVersion="8" minRefreshableVersion="3" recordCount="2" xr:uid="{9FE1C4BF-C272-42A3-9D17-18C61F61CB0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427767008"/>
        <s v="453998724020" u="1"/>
        <s v="870419884000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SOUTHWEST BEHAVIORAL HLTH CNTR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073.08" maxValue="117766.16"/>
    </cacheField>
    <cacheField name="EXPENDITURES" numFmtId="0">
      <sharedItems containsSemiMixedTypes="0" containsString="0" containsNumber="1" minValue="21461.599999999999" maxValue="2355323.2000000002"/>
    </cacheField>
    <cacheField name="NPI" numFmtId="0">
      <sharedItems count="197">
        <s v="1285688515"/>
        <s v="15482126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SOUTHWEST BEHAVIORAL HLTH CNTR"/>
        <s v="SOUTHWEST CENTE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01">
        <s v="870427767008"/>
        <s v="870427767011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ATTN: BILLING DEPARTMENT"/>
        <s v="474 W 200 N #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Blank="1" count="45">
        <s v="474 W 200 N #300"/>
        <m/>
        <s v="522 E 100 S"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ST GEORG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7704505"/>
        <s v="84770405"/>
        <s v="840170865" u="1"/>
        <s v="840323739" u="1"/>
        <s v="847706392" u="1"/>
        <s v="847907451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4010000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5AC9FA-8DB0-47DD-8277-BC97B6906CF1}" name="paymentsummary" cacheId="532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x="0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m="1" x="16"/>
        <item x="0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6"/>
        <item m="1" x="157"/>
        <item m="1" x="183"/>
        <item m="1" x="149"/>
        <item m="1" x="191"/>
        <item m="1" x="124"/>
        <item m="1" x="172"/>
        <item m="1" x="153"/>
        <item m="1" x="78"/>
        <item m="1" x="27"/>
        <item m="1" x="173"/>
        <item m="1" x="48"/>
        <item m="1" x="164"/>
        <item m="1" x="23"/>
        <item m="1" x="95"/>
        <item m="1" x="2"/>
        <item m="1" x="70"/>
        <item m="1" x="194"/>
        <item m="1" x="28"/>
        <item m="1" x="61"/>
        <item m="1" x="62"/>
        <item m="1" x="40"/>
        <item m="1" x="69"/>
        <item m="1" x="63"/>
        <item m="1" x="187"/>
        <item m="1" x="50"/>
        <item m="1" x="127"/>
        <item m="1" x="140"/>
        <item m="1" x="167"/>
        <item m="1" x="71"/>
        <item m="1" x="51"/>
        <item m="1" x="184"/>
        <item m="1" x="97"/>
        <item m="1" x="174"/>
        <item m="1" x="120"/>
        <item m="1" x="41"/>
        <item m="1" x="103"/>
        <item m="1" x="64"/>
        <item m="1" x="115"/>
        <item m="1" x="79"/>
        <item m="1" x="85"/>
        <item m="1" x="170"/>
        <item m="1" x="108"/>
        <item m="1" x="137"/>
        <item m="1" x="56"/>
        <item m="1" x="52"/>
        <item m="1" x="109"/>
        <item m="1" x="116"/>
        <item m="1" x="8"/>
        <item m="1" x="146"/>
        <item m="1" x="42"/>
        <item m="1" x="73"/>
        <item m="1" x="65"/>
        <item m="1" x="9"/>
        <item m="1" x="136"/>
        <item m="1" x="29"/>
        <item m="1" x="19"/>
        <item m="1" x="158"/>
        <item x="0"/>
        <item m="1" x="30"/>
        <item m="1" x="90"/>
        <item m="1" x="31"/>
        <item m="1" x="96"/>
        <item m="1" x="138"/>
        <item m="1" x="66"/>
        <item m="1" x="72"/>
        <item m="1" x="180"/>
        <item m="1" x="128"/>
        <item m="1" x="53"/>
        <item m="1" x="21"/>
        <item m="1" x="159"/>
        <item m="1" x="181"/>
        <item m="1" x="54"/>
        <item m="1" x="117"/>
        <item m="1" x="111"/>
        <item m="1" x="141"/>
        <item m="1" x="133"/>
        <item m="1" x="168"/>
        <item m="1" x="34"/>
        <item m="1" x="150"/>
        <item m="1" x="131"/>
        <item m="1" x="98"/>
        <item m="1" x="43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9"/>
        <item m="1" x="143"/>
        <item m="1" x="129"/>
        <item m="1" x="144"/>
        <item m="1" x="32"/>
        <item m="1" x="125"/>
        <item m="1" x="156"/>
        <item m="1" x="151"/>
        <item m="1" x="121"/>
        <item m="1" x="44"/>
        <item m="1" x="94"/>
        <item m="1" x="59"/>
        <item m="1" x="13"/>
        <item m="1" x="161"/>
        <item m="1" x="189"/>
        <item m="1" x="14"/>
        <item m="1" x="165"/>
        <item m="1" x="139"/>
        <item m="1" x="16"/>
        <item m="1" x="106"/>
        <item m="1" x="175"/>
        <item m="1" x="10"/>
        <item m="1" x="57"/>
        <item m="1" x="162"/>
        <item m="1" x="20"/>
        <item m="1" x="92"/>
        <item m="1" x="132"/>
        <item m="1" x="87"/>
        <item x="1"/>
        <item m="1" x="130"/>
        <item m="1" x="100"/>
        <item m="1" x="15"/>
        <item m="1" x="126"/>
        <item m="1" x="35"/>
        <item m="1" x="176"/>
        <item m="1" x="38"/>
        <item m="1" x="135"/>
        <item m="1" x="169"/>
        <item m="1" x="195"/>
        <item m="1" x="177"/>
        <item m="1" x="58"/>
        <item m="1" x="11"/>
        <item m="1" x="22"/>
        <item m="1" x="55"/>
        <item m="1" x="67"/>
        <item m="1" x="112"/>
        <item m="1" x="122"/>
        <item m="1" x="7"/>
        <item m="1" x="74"/>
        <item m="1" x="80"/>
        <item m="1" x="163"/>
        <item m="1" x="25"/>
        <item m="1" x="84"/>
        <item m="1" x="75"/>
        <item m="1" x="196"/>
        <item m="1" x="3"/>
        <item m="1" x="88"/>
        <item m="1" x="107"/>
        <item m="1" x="45"/>
        <item m="1" x="148"/>
        <item m="1" x="46"/>
        <item m="1" x="123"/>
        <item m="1" x="178"/>
        <item m="1" x="113"/>
        <item m="1" x="60"/>
        <item m="1" x="89"/>
        <item m="1" x="104"/>
        <item m="1" x="101"/>
        <item m="1" x="26"/>
        <item m="1" x="24"/>
        <item m="1" x="171"/>
        <item m="1" x="4"/>
        <item m="1" x="76"/>
        <item m="1" x="93"/>
        <item m="1" x="36"/>
        <item m="1" x="105"/>
        <item m="1" x="82"/>
        <item m="1" x="12"/>
        <item m="1" x="155"/>
        <item m="1" x="102"/>
        <item m="1" x="190"/>
        <item m="1" x="152"/>
        <item m="1" x="110"/>
        <item m="1" x="114"/>
        <item m="1" x="81"/>
        <item m="1" x="39"/>
        <item m="1" x="77"/>
        <item m="1" x="118"/>
        <item m="1" x="17"/>
        <item m="1" x="33"/>
        <item m="1" x="166"/>
        <item m="1" x="47"/>
        <item m="1" x="68"/>
        <item m="1" x="182"/>
        <item m="1" x="185"/>
        <item m="1" x="5"/>
        <item m="1" x="119"/>
        <item m="1" x="18"/>
        <item m="1" x="37"/>
        <item m="1" x="145"/>
        <item m="1" x="99"/>
        <item m="1" x="179"/>
      </items>
    </pivotField>
    <pivotField axis="axisRow" compact="0" outline="0" showAll="0" defaultSubtotal="0">
      <items count="199">
        <item m="1" x="21"/>
        <item m="1" x="116"/>
        <item m="1" x="197"/>
        <item m="1" x="91"/>
        <item m="1" x="73"/>
        <item m="1" x="85"/>
        <item m="1" x="121"/>
        <item m="1" x="47"/>
        <item m="1" x="134"/>
        <item m="1" x="23"/>
        <item m="1" x="94"/>
        <item m="1" x="18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6"/>
        <item m="1" x="149"/>
        <item m="1" x="170"/>
        <item m="1" x="120"/>
        <item m="1" x="180"/>
        <item m="1" x="131"/>
        <item m="1" x="157"/>
        <item m="1" x="102"/>
        <item m="1" x="3"/>
        <item m="1" x="183"/>
        <item m="1" x="83"/>
        <item m="1" x="177"/>
        <item m="1" x="167"/>
        <item m="1" x="126"/>
        <item m="1" x="146"/>
        <item m="1" x="97"/>
        <item m="1" x="81"/>
        <item m="1" x="16"/>
        <item m="1" x="22"/>
        <item m="1" x="96"/>
        <item m="1" x="57"/>
        <item m="1" x="103"/>
        <item m="1" x="30"/>
        <item m="1" x="31"/>
        <item m="1" x="17"/>
        <item m="1" x="175"/>
        <item m="1" x="37"/>
        <item m="1" x="76"/>
        <item m="1" x="92"/>
        <item m="1" x="40"/>
        <item m="1" x="36"/>
        <item m="1" x="147"/>
        <item m="1" x="13"/>
        <item m="1" x="4"/>
        <item m="1" x="33"/>
        <item m="1" x="56"/>
        <item m="1" x="144"/>
        <item m="1" x="82"/>
        <item m="1" x="114"/>
        <item m="1" x="95"/>
        <item m="1" x="184"/>
        <item m="1" x="12"/>
        <item m="1" x="129"/>
        <item m="1" x="155"/>
        <item m="1" x="60"/>
        <item m="1" x="20"/>
        <item m="1" x="198"/>
        <item m="1" x="187"/>
        <item m="1" x="189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x="0"/>
        <item m="1" x="99"/>
        <item m="1" x="193"/>
        <item m="1" x="106"/>
        <item m="1" x="89"/>
        <item m="1" x="10"/>
        <item m="1" x="174"/>
        <item m="1" x="15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x="1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2"/>
        <item m="1" x="148"/>
        <item m="1" x="64"/>
        <item m="1" x="137"/>
        <item m="1" x="27"/>
        <item m="1" x="9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0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4"/>
        <item m="1" x="25"/>
        <item m="1" x="115"/>
        <item m="1" x="19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1"/>
        <item m="1" x="143"/>
        <item m="1" x="55"/>
        <item m="1" x="8"/>
        <item m="1" x="49"/>
        <item m="1" x="42"/>
        <item m="1" x="68"/>
        <item m="1" x="173"/>
        <item m="1" x="5"/>
        <item m="1" x="51"/>
        <item m="1" x="195"/>
        <item m="1" x="29"/>
        <item m="1" x="7"/>
        <item m="1" x="163"/>
        <item m="1" x="118"/>
        <item m="1" x="192"/>
        <item m="1" x="38"/>
        <item m="1" x="11"/>
        <item m="1" x="41"/>
        <item m="1" x="6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1"/>
        <item m="1" x="48"/>
        <item m="1" x="3"/>
        <item m="1" x="86"/>
        <item m="1" x="80"/>
        <item m="1" x="111"/>
        <item m="1" x="154"/>
        <item m="1" x="175"/>
        <item m="1" x="184"/>
        <item m="1" x="33"/>
        <item m="1" x="116"/>
        <item m="1" x="191"/>
        <item m="1" x="71"/>
        <item m="1" x="79"/>
        <item m="1" x="5"/>
        <item m="1" x="161"/>
        <item m="1" x="118"/>
        <item m="1" x="67"/>
        <item m="1" x="196"/>
        <item m="1" x="188"/>
        <item m="1" x="87"/>
        <item m="1" x="28"/>
        <item m="1" x="40"/>
        <item m="1" x="183"/>
        <item m="1" x="181"/>
        <item m="1" x="57"/>
        <item m="1" x="88"/>
        <item m="1" x="17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2"/>
        <item m="1" x="8"/>
        <item m="1" x="160"/>
        <item m="1" x="119"/>
        <item m="1" x="165"/>
        <item m="1" x="13"/>
        <item m="1" x="23"/>
        <item m="1" x="172"/>
        <item m="1" x="110"/>
        <item m="1" x="129"/>
        <item m="1" x="149"/>
        <item m="1" x="132"/>
        <item m="1" x="35"/>
        <item m="1" x="68"/>
        <item m="1" x="15"/>
        <item m="1" x="169"/>
        <item m="1" x="130"/>
        <item m="1" x="22"/>
        <item m="1" x="97"/>
        <item m="1" x="158"/>
        <item m="1" x="144"/>
        <item m="1" x="124"/>
        <item m="1" x="61"/>
        <item m="1" x="186"/>
        <item m="1" x="51"/>
        <item m="1" x="179"/>
        <item m="1" x="197"/>
        <item m="1" x="41"/>
        <item m="1" x="153"/>
        <item m="1" x="168"/>
        <item m="1" x="139"/>
        <item m="1" x="31"/>
        <item m="1" x="148"/>
        <item m="1" x="180"/>
        <item m="1" x="24"/>
        <item m="1" x="164"/>
        <item m="1" x="113"/>
        <item m="1" x="125"/>
        <item m="1" x="62"/>
        <item m="1" x="18"/>
        <item m="1" x="66"/>
        <item m="1" x="115"/>
        <item m="1" x="74"/>
        <item m="1" x="90"/>
        <item m="1" x="101"/>
        <item x="0"/>
        <item m="1" x="199"/>
        <item m="1" x="173"/>
        <item m="1" x="64"/>
        <item m="1" x="77"/>
        <item m="1" x="69"/>
        <item m="1" x="52"/>
        <item m="1" x="147"/>
        <item m="1" x="2"/>
        <item m="1" x="94"/>
        <item m="1" x="200"/>
        <item m="1" x="150"/>
        <item m="1" x="55"/>
        <item m="1" x="82"/>
        <item m="1" x="96"/>
        <item m="1" x="39"/>
        <item m="1" x="176"/>
        <item m="1" x="185"/>
        <item m="1" x="131"/>
        <item x="1"/>
        <item m="1" x="60"/>
        <item m="1" x="155"/>
        <item m="1" x="135"/>
        <item m="1" x="81"/>
        <item m="1" x="187"/>
        <item m="1" x="58"/>
        <item m="1" x="123"/>
        <item m="1" x="133"/>
        <item m="1" x="107"/>
        <item m="1" x="92"/>
        <item m="1" x="12"/>
        <item m="1" x="4"/>
        <item m="1" x="50"/>
        <item m="1" x="141"/>
        <item m="1" x="14"/>
        <item m="1" x="194"/>
        <item m="1" x="105"/>
        <item m="1" x="193"/>
        <item m="1" x="89"/>
        <item m="1" x="11"/>
        <item m="1" x="7"/>
        <item m="1" x="162"/>
        <item m="1" x="19"/>
        <item m="1" x="195"/>
        <item m="1" x="99"/>
        <item m="1" x="192"/>
        <item m="1" x="145"/>
        <item m="1" x="156"/>
        <item m="1" x="44"/>
        <item m="1" x="21"/>
        <item m="1" x="27"/>
        <item m="1" x="108"/>
        <item m="1" x="93"/>
        <item m="1" x="128"/>
        <item m="1" x="151"/>
        <item m="1" x="106"/>
        <item m="1" x="95"/>
        <item m="1" x="104"/>
        <item m="1" x="75"/>
        <item m="1" x="53"/>
        <item m="1" x="182"/>
        <item m="1" x="72"/>
        <item m="1" x="142"/>
        <item m="1" x="127"/>
        <item m="1" x="166"/>
        <item m="1" x="83"/>
        <item m="1" x="112"/>
        <item m="1" x="20"/>
        <item m="1" x="42"/>
        <item m="1" x="100"/>
        <item m="1" x="146"/>
        <item m="1" x="167"/>
        <item m="1" x="126"/>
        <item m="1" x="29"/>
        <item m="1" x="189"/>
        <item m="1" x="9"/>
        <item m="1" x="25"/>
        <item m="1" x="84"/>
        <item m="1" x="159"/>
        <item m="1" x="56"/>
        <item m="1" x="30"/>
        <item m="1" x="49"/>
        <item m="1" x="163"/>
        <item m="1" x="178"/>
        <item m="1" x="140"/>
        <item m="1" x="174"/>
        <item m="1" x="85"/>
        <item m="1" x="43"/>
        <item m="1" x="6"/>
        <item m="1" x="32"/>
        <item m="1" x="76"/>
        <item m="1" x="177"/>
        <item m="1" x="170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7"/>
        <item m="1" x="103"/>
        <item m="1" x="37"/>
        <item m="1" x="143"/>
        <item m="1" x="45"/>
        <item m="1" x="16"/>
        <item m="1" x="137"/>
        <item m="1" x="190"/>
        <item m="1" x="10"/>
      </items>
    </pivotField>
    <pivotField axis="axisRow" compact="0" outline="0" showAll="0" defaultSubtotal="0">
      <items count="168">
        <item m="1" x="46"/>
        <item m="1" x="131"/>
        <item m="1" x="67"/>
        <item m="1" x="153"/>
        <item m="1" x="63"/>
        <item m="1" x="56"/>
        <item m="1" x="72"/>
        <item m="1" x="92"/>
        <item m="1" x="138"/>
        <item m="1" x="137"/>
        <item m="1" x="160"/>
        <item m="1" x="39"/>
        <item m="1" x="86"/>
        <item m="1" x="6"/>
        <item m="1" x="89"/>
        <item m="1" x="16"/>
        <item m="1" x="107"/>
        <item m="1" x="100"/>
        <item m="1" x="49"/>
        <item m="1" x="78"/>
        <item m="1" x="121"/>
        <item m="1" x="156"/>
        <item m="1" x="144"/>
        <item m="1" x="7"/>
        <item m="1" x="108"/>
        <item m="1" x="103"/>
        <item m="1" x="85"/>
        <item m="1" x="22"/>
        <item m="1" x="162"/>
        <item m="1" x="50"/>
        <item m="1" x="25"/>
        <item m="1" x="20"/>
        <item m="1" x="38"/>
        <item m="1" x="90"/>
        <item m="1" x="102"/>
        <item m="1" x="13"/>
        <item m="1" x="146"/>
        <item m="1" x="97"/>
        <item m="1" x="148"/>
        <item m="1" x="139"/>
        <item m="1" x="99"/>
        <item m="1" x="94"/>
        <item m="1" x="145"/>
        <item m="1" x="27"/>
        <item m="1" x="154"/>
        <item m="1" x="41"/>
        <item m="1" x="3"/>
        <item m="1" x="80"/>
        <item m="1" x="30"/>
        <item m="1" x="36"/>
        <item m="1" x="157"/>
        <item m="1" x="143"/>
        <item m="1" x="141"/>
        <item m="1" x="43"/>
        <item m="1" x="2"/>
        <item m="1" x="123"/>
        <item m="1" x="119"/>
        <item m="1" x="60"/>
        <item m="1" x="87"/>
        <item m="1" x="106"/>
        <item m="1" x="118"/>
        <item m="1" x="150"/>
        <item m="1" x="158"/>
        <item m="1" x="34"/>
        <item m="1" x="165"/>
        <item m="1" x="167"/>
        <item m="1" x="18"/>
        <item m="1" x="29"/>
        <item m="1" x="84"/>
        <item m="1" x="135"/>
        <item m="1" x="164"/>
        <item m="1" x="77"/>
        <item m="1" x="124"/>
        <item m="1" x="155"/>
        <item m="1" x="127"/>
        <item m="1" x="166"/>
        <item m="1" x="33"/>
        <item m="1" x="4"/>
        <item m="1" x="10"/>
        <item m="1" x="96"/>
        <item m="1" x="8"/>
        <item m="1" x="104"/>
        <item m="1" x="95"/>
        <item m="1" x="109"/>
        <item m="1" x="125"/>
        <item m="1" x="93"/>
        <item x="0"/>
        <item m="1" x="101"/>
        <item m="1" x="152"/>
        <item m="1" x="134"/>
        <item m="1" x="128"/>
        <item m="1" x="114"/>
        <item m="1" x="98"/>
        <item m="1" x="159"/>
        <item m="1" x="149"/>
        <item m="1" x="47"/>
        <item m="1" x="142"/>
        <item m="1" x="74"/>
        <item m="1" x="58"/>
        <item m="1" x="23"/>
        <item m="1" x="116"/>
        <item m="1" x="55"/>
        <item x="1"/>
        <item m="1" x="53"/>
        <item m="1" x="140"/>
        <item m="1" x="120"/>
        <item m="1" x="163"/>
        <item m="1" x="37"/>
        <item m="1" x="59"/>
        <item m="1" x="136"/>
        <item m="1" x="12"/>
        <item m="1" x="117"/>
        <item m="1" x="57"/>
        <item m="1" x="42"/>
        <item m="1" x="21"/>
        <item m="1" x="54"/>
        <item m="1" x="11"/>
        <item m="1" x="19"/>
        <item m="1" x="112"/>
        <item m="1" x="28"/>
        <item m="1" x="151"/>
        <item m="1" x="61"/>
        <item m="1" x="40"/>
        <item m="1" x="76"/>
        <item m="1" x="130"/>
        <item m="1" x="66"/>
        <item m="1" x="75"/>
        <item m="1" x="147"/>
        <item m="1" x="35"/>
        <item m="1" x="133"/>
        <item m="1" x="48"/>
        <item m="1" x="65"/>
        <item m="1" x="111"/>
        <item m="1" x="68"/>
        <item m="1" x="105"/>
        <item m="1" x="69"/>
        <item m="1" x="122"/>
        <item m="1" x="91"/>
        <item m="1" x="70"/>
        <item m="1" x="126"/>
        <item m="1" x="73"/>
        <item m="1" x="83"/>
        <item m="1" x="64"/>
        <item m="1" x="132"/>
        <item m="1" x="82"/>
        <item m="1" x="17"/>
        <item m="1" x="51"/>
        <item m="1" x="15"/>
        <item m="1" x="32"/>
        <item m="1" x="88"/>
        <item m="1" x="9"/>
        <item m="1" x="115"/>
        <item m="1" x="14"/>
        <item m="1" x="5"/>
        <item m="1" x="110"/>
        <item m="1" x="81"/>
        <item m="1" x="71"/>
        <item m="1" x="31"/>
        <item m="1" x="129"/>
        <item m="1" x="113"/>
        <item m="1" x="79"/>
        <item m="1" x="161"/>
        <item m="1" x="44"/>
        <item m="1" x="24"/>
        <item m="1" x="52"/>
        <item m="1" x="45"/>
        <item m="1" x="62"/>
        <item m="1" x="26"/>
      </items>
    </pivotField>
    <pivotField axis="axisRow" compact="0" outline="0" showAll="0" defaultSubtotal="0">
      <items count="45">
        <item x="1"/>
        <item m="1" x="3"/>
        <item m="1" x="40"/>
        <item m="1" x="11"/>
        <item m="1" x="36"/>
        <item m="1" x="18"/>
        <item m="1" x="25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m="1" x="24"/>
        <item m="1" x="13"/>
        <item m="1" x="10"/>
        <item m="1" x="32"/>
        <item x="0"/>
        <item m="1" x="4"/>
        <item m="1" x="9"/>
        <item m="1" x="16"/>
        <item m="1" x="42"/>
        <item m="1" x="33"/>
        <item m="1" x="2"/>
        <item m="1" x="31"/>
        <item m="1" x="26"/>
        <item m="1" x="15"/>
        <item m="1" x="27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8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9"/>
        <item m="1" x="25"/>
        <item m="1" x="31"/>
        <item m="1" x="30"/>
        <item m="1" x="46"/>
        <item m="1" x="1"/>
        <item m="1" x="45"/>
        <item m="1" x="3"/>
        <item m="1" x="23"/>
        <item m="1" x="15"/>
        <item m="1" x="39"/>
        <item m="1" x="26"/>
        <item m="1" x="28"/>
        <item m="1" x="48"/>
        <item m="1" x="24"/>
        <item m="1" x="38"/>
        <item m="1" x="41"/>
        <item m="1" x="2"/>
        <item m="1" x="8"/>
        <item m="1" x="22"/>
        <item m="1" x="34"/>
        <item m="1" x="21"/>
        <item x="0"/>
        <item m="1" x="43"/>
        <item m="1" x="49"/>
        <item m="1" x="44"/>
        <item m="1" x="6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5"/>
        <item m="1" x="33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2"/>
        <item m="1" x="18"/>
        <item m="1" x="103"/>
        <item m="1" x="77"/>
        <item m="1" x="114"/>
        <item m="1" x="66"/>
        <item m="1" x="92"/>
        <item m="1" x="142"/>
        <item m="1" x="121"/>
        <item m="1" x="33"/>
        <item m="1" x="85"/>
        <item m="1" x="139"/>
        <item m="1" x="137"/>
        <item m="1" x="107"/>
        <item m="1" x="39"/>
        <item m="1" x="9"/>
        <item m="1" x="60"/>
        <item m="1" x="112"/>
        <item m="1" x="90"/>
        <item m="1" x="51"/>
        <item m="1" x="55"/>
        <item m="1" x="49"/>
        <item m="1" x="98"/>
        <item m="1" x="84"/>
        <item m="1" x="87"/>
        <item m="1" x="59"/>
        <item m="1" x="58"/>
        <item m="1" x="105"/>
        <item m="1" x="62"/>
        <item m="1" x="79"/>
        <item m="1" x="131"/>
        <item m="1" x="22"/>
        <item m="1" x="3"/>
        <item m="1" x="120"/>
        <item m="1" x="19"/>
        <item m="1" x="26"/>
        <item m="1" x="117"/>
        <item m="1" x="53"/>
        <item m="1" x="4"/>
        <item m="1" x="123"/>
        <item m="1" x="12"/>
        <item m="1" x="43"/>
        <item m="1" x="72"/>
        <item m="1" x="95"/>
        <item m="1" x="24"/>
        <item m="1" x="73"/>
        <item m="1" x="135"/>
        <item m="1" x="81"/>
        <item m="1" x="138"/>
        <item m="1" x="141"/>
        <item m="1" x="130"/>
        <item m="1" x="80"/>
        <item m="1" x="86"/>
        <item m="1" x="50"/>
        <item m="1" x="83"/>
        <item m="1" x="129"/>
        <item m="1" x="13"/>
        <item m="1" x="21"/>
        <item m="1" x="11"/>
        <item m="1" x="8"/>
        <item m="1" x="7"/>
        <item m="1" x="126"/>
        <item m="1" x="48"/>
        <item m="1" x="75"/>
        <item m="1" x="89"/>
        <item m="1" x="30"/>
        <item m="1" x="5"/>
        <item m="1" x="63"/>
        <item m="1" x="125"/>
        <item m="1" x="134"/>
        <item m="1" x="110"/>
        <item m="1" x="56"/>
        <item m="1" x="17"/>
        <item m="1" x="16"/>
        <item m="1" x="27"/>
        <item m="1" x="93"/>
        <item m="1" x="23"/>
        <item m="1" x="99"/>
        <item m="1" x="96"/>
        <item x="0"/>
        <item m="1" x="46"/>
        <item m="1" x="64"/>
        <item m="1" x="140"/>
        <item m="1" x="34"/>
        <item m="1" x="68"/>
        <item m="1" x="136"/>
        <item m="1" x="116"/>
        <item m="1" x="133"/>
        <item m="1" x="111"/>
        <item m="1" x="32"/>
        <item m="1" x="122"/>
        <item m="1" x="41"/>
        <item m="1" x="74"/>
        <item m="1" x="14"/>
        <item x="1"/>
        <item m="1" x="109"/>
        <item m="1" x="71"/>
        <item m="1" x="78"/>
        <item m="1" x="104"/>
        <item m="1" x="28"/>
        <item m="1" x="29"/>
        <item m="1" x="47"/>
        <item m="1" x="20"/>
        <item m="1" x="2"/>
        <item m="1" x="67"/>
        <item m="1" x="115"/>
        <item m="1" x="101"/>
        <item m="1" x="88"/>
        <item m="1" x="69"/>
        <item m="1" x="76"/>
        <item m="1" x="6"/>
        <item m="1" x="144"/>
        <item m="1" x="119"/>
        <item m="1" x="97"/>
        <item m="1" x="127"/>
        <item m="1" x="132"/>
        <item m="1" x="108"/>
        <item m="1" x="94"/>
        <item m="1" x="45"/>
        <item m="1" x="54"/>
        <item m="1" x="35"/>
        <item m="1" x="52"/>
        <item m="1" x="40"/>
        <item m="1" x="38"/>
        <item m="1" x="37"/>
        <item m="1" x="36"/>
        <item m="1" x="128"/>
        <item m="1" x="118"/>
        <item m="1" x="15"/>
        <item m="1" x="65"/>
        <item m="1" x="61"/>
        <item m="1" x="25"/>
        <item m="1" x="44"/>
        <item m="1" x="57"/>
        <item m="1" x="91"/>
        <item m="1" x="143"/>
        <item m="1" x="106"/>
        <item m="1" x="100"/>
        <item m="1" x="102"/>
        <item m="1" x="124"/>
        <item m="1" x="10"/>
        <item m="1" x="113"/>
        <item m="1" x="42"/>
        <item m="1" x="31"/>
        <item m="1" x="7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21"/>
      <x v="21"/>
      <x v="1"/>
      <x v="59"/>
      <x v="89"/>
      <x v="88"/>
      <x v="86"/>
      <x v="22"/>
      <x v="25"/>
      <x/>
      <x v="79"/>
    </i>
    <i r="3">
      <x v="123"/>
      <x v="108"/>
      <x v="107"/>
      <x v="102"/>
      <x/>
      <x v="25"/>
      <x/>
      <x v="94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4CD49E-6B79-40B5-9499-E4F87B565778}" name="paymentrecon" cacheId="532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6"/>
        <item m="1" x="157"/>
        <item m="1" x="183"/>
        <item m="1" x="149"/>
        <item m="1" x="191"/>
        <item m="1" x="124"/>
        <item m="1" x="172"/>
        <item m="1" x="153"/>
        <item m="1" x="78"/>
        <item m="1" x="27"/>
        <item m="1" x="173"/>
        <item m="1" x="48"/>
        <item m="1" x="164"/>
        <item m="1" x="23"/>
        <item m="1" x="95"/>
        <item m="1" x="2"/>
        <item m="1" x="70"/>
        <item m="1" x="194"/>
        <item m="1" x="28"/>
        <item m="1" x="61"/>
        <item m="1" x="62"/>
        <item m="1" x="40"/>
        <item m="1" x="69"/>
        <item m="1" x="63"/>
        <item m="1" x="187"/>
        <item m="1" x="50"/>
        <item m="1" x="127"/>
        <item m="1" x="140"/>
        <item m="1" x="167"/>
        <item m="1" x="71"/>
        <item m="1" x="51"/>
        <item m="1" x="184"/>
        <item m="1" x="97"/>
        <item m="1" x="174"/>
        <item m="1" x="120"/>
        <item m="1" x="41"/>
        <item m="1" x="103"/>
        <item m="1" x="64"/>
        <item m="1" x="115"/>
        <item m="1" x="79"/>
        <item m="1" x="85"/>
        <item m="1" x="170"/>
        <item m="1" x="108"/>
        <item m="1" x="137"/>
        <item m="1" x="56"/>
        <item m="1" x="52"/>
        <item m="1" x="109"/>
        <item m="1" x="116"/>
        <item m="1" x="8"/>
        <item m="1" x="146"/>
        <item m="1" x="42"/>
        <item m="1" x="73"/>
        <item m="1" x="65"/>
        <item m="1" x="9"/>
        <item m="1" x="136"/>
        <item m="1" x="29"/>
        <item m="1" x="19"/>
        <item m="1" x="158"/>
        <item x="0"/>
        <item m="1" x="30"/>
        <item m="1" x="90"/>
        <item m="1" x="31"/>
        <item m="1" x="96"/>
        <item m="1" x="138"/>
        <item m="1" x="66"/>
        <item m="1" x="72"/>
        <item m="1" x="180"/>
        <item m="1" x="128"/>
        <item m="1" x="53"/>
        <item m="1" x="21"/>
        <item m="1" x="159"/>
        <item m="1" x="181"/>
        <item m="1" x="54"/>
        <item m="1" x="117"/>
        <item m="1" x="111"/>
        <item m="1" x="141"/>
        <item m="1" x="133"/>
        <item m="1" x="168"/>
        <item m="1" x="34"/>
        <item m="1" x="150"/>
        <item m="1" x="131"/>
        <item m="1" x="98"/>
        <item m="1" x="43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9"/>
        <item m="1" x="143"/>
        <item m="1" x="129"/>
        <item m="1" x="144"/>
        <item m="1" x="32"/>
        <item m="1" x="125"/>
        <item m="1" x="156"/>
        <item m="1" x="151"/>
        <item m="1" x="121"/>
        <item m="1" x="44"/>
        <item m="1" x="94"/>
        <item m="1" x="59"/>
        <item m="1" x="13"/>
        <item m="1" x="161"/>
        <item m="1" x="189"/>
        <item m="1" x="14"/>
        <item m="1" x="165"/>
        <item m="1" x="139"/>
        <item m="1" x="16"/>
        <item m="1" x="106"/>
        <item m="1" x="175"/>
        <item m="1" x="10"/>
        <item m="1" x="57"/>
        <item m="1" x="162"/>
        <item m="1" x="20"/>
        <item m="1" x="92"/>
        <item m="1" x="132"/>
        <item m="1" x="87"/>
        <item x="1"/>
        <item m="1" x="130"/>
        <item m="1" x="100"/>
        <item m="1" x="15"/>
        <item m="1" x="126"/>
        <item m="1" x="35"/>
        <item m="1" x="176"/>
        <item m="1" x="38"/>
        <item m="1" x="135"/>
        <item m="1" x="169"/>
        <item m="1" x="195"/>
        <item m="1" x="177"/>
        <item m="1" x="58"/>
        <item m="1" x="11"/>
        <item m="1" x="22"/>
        <item m="1" x="55"/>
        <item m="1" x="67"/>
        <item m="1" x="112"/>
        <item m="1" x="122"/>
        <item m="1" x="7"/>
        <item m="1" x="74"/>
        <item m="1" x="80"/>
        <item m="1" x="163"/>
        <item m="1" x="25"/>
        <item m="1" x="84"/>
        <item m="1" x="75"/>
        <item m="1" x="196"/>
        <item m="1" x="3"/>
        <item m="1" x="88"/>
        <item m="1" x="107"/>
        <item m="1" x="45"/>
        <item m="1" x="148"/>
        <item m="1" x="46"/>
        <item m="1" x="123"/>
        <item m="1" x="178"/>
        <item m="1" x="113"/>
        <item m="1" x="60"/>
        <item m="1" x="89"/>
        <item m="1" x="104"/>
        <item m="1" x="101"/>
        <item m="1" x="26"/>
        <item m="1" x="24"/>
        <item m="1" x="171"/>
        <item m="1" x="4"/>
        <item m="1" x="76"/>
        <item m="1" x="93"/>
        <item m="1" x="36"/>
        <item m="1" x="105"/>
        <item m="1" x="82"/>
        <item m="1" x="12"/>
        <item m="1" x="155"/>
        <item m="1" x="102"/>
        <item m="1" x="190"/>
        <item m="1" x="152"/>
        <item m="1" x="110"/>
        <item m="1" x="114"/>
        <item m="1" x="81"/>
        <item m="1" x="39"/>
        <item m="1" x="77"/>
        <item m="1" x="118"/>
        <item m="1" x="17"/>
        <item m="1" x="33"/>
        <item m="1" x="166"/>
        <item m="1" x="47"/>
        <item m="1" x="68"/>
        <item m="1" x="182"/>
        <item m="1" x="185"/>
        <item m="1" x="5"/>
        <item m="1" x="119"/>
        <item m="1" x="18"/>
        <item m="1" x="37"/>
        <item m="1" x="145"/>
        <item m="1" x="99"/>
        <item m="1" x="179"/>
      </items>
    </pivotField>
    <pivotField axis="axisRow" compact="0" outline="0" showAll="0" defaultSubtotal="0">
      <items count="199">
        <item m="1" x="21"/>
        <item m="1" x="116"/>
        <item m="1" x="197"/>
        <item m="1" x="91"/>
        <item m="1" x="73"/>
        <item m="1" x="85"/>
        <item m="1" x="121"/>
        <item m="1" x="47"/>
        <item m="1" x="134"/>
        <item m="1" x="23"/>
        <item m="1" x="94"/>
        <item m="1" x="18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6"/>
        <item m="1" x="149"/>
        <item m="1" x="170"/>
        <item m="1" x="120"/>
        <item m="1" x="180"/>
        <item m="1" x="131"/>
        <item m="1" x="157"/>
        <item m="1" x="102"/>
        <item m="1" x="3"/>
        <item m="1" x="183"/>
        <item m="1" x="83"/>
        <item m="1" x="177"/>
        <item m="1" x="167"/>
        <item m="1" x="126"/>
        <item m="1" x="146"/>
        <item m="1" x="97"/>
        <item m="1" x="81"/>
        <item m="1" x="16"/>
        <item m="1" x="22"/>
        <item m="1" x="96"/>
        <item m="1" x="57"/>
        <item m="1" x="103"/>
        <item m="1" x="30"/>
        <item m="1" x="31"/>
        <item m="1" x="17"/>
        <item m="1" x="175"/>
        <item m="1" x="37"/>
        <item m="1" x="76"/>
        <item m="1" x="92"/>
        <item m="1" x="40"/>
        <item m="1" x="36"/>
        <item m="1" x="147"/>
        <item m="1" x="13"/>
        <item m="1" x="4"/>
        <item m="1" x="33"/>
        <item m="1" x="56"/>
        <item m="1" x="144"/>
        <item m="1" x="82"/>
        <item m="1" x="114"/>
        <item m="1" x="95"/>
        <item m="1" x="184"/>
        <item m="1" x="12"/>
        <item m="1" x="129"/>
        <item m="1" x="155"/>
        <item m="1" x="60"/>
        <item m="1" x="20"/>
        <item m="1" x="198"/>
        <item m="1" x="187"/>
        <item m="1" x="189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x="0"/>
        <item m="1" x="99"/>
        <item m="1" x="193"/>
        <item m="1" x="106"/>
        <item m="1" x="89"/>
        <item m="1" x="10"/>
        <item m="1" x="174"/>
        <item m="1" x="15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x="1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2"/>
        <item m="1" x="148"/>
        <item m="1" x="64"/>
        <item m="1" x="137"/>
        <item m="1" x="27"/>
        <item m="1" x="9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0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4"/>
        <item m="1" x="25"/>
        <item m="1" x="115"/>
        <item m="1" x="19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1"/>
        <item m="1" x="143"/>
        <item m="1" x="55"/>
        <item m="1" x="8"/>
        <item m="1" x="49"/>
        <item m="1" x="42"/>
        <item m="1" x="68"/>
        <item m="1" x="173"/>
        <item m="1" x="5"/>
        <item m="1" x="51"/>
        <item m="1" x="195"/>
        <item m="1" x="29"/>
        <item m="1" x="7"/>
        <item m="1" x="163"/>
        <item m="1" x="118"/>
        <item m="1" x="192"/>
        <item m="1" x="38"/>
        <item m="1" x="11"/>
        <item m="1" x="41"/>
        <item m="1" x="6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1"/>
        <item m="1" x="48"/>
        <item m="1" x="3"/>
        <item m="1" x="86"/>
        <item m="1" x="80"/>
        <item m="1" x="111"/>
        <item m="1" x="154"/>
        <item m="1" x="175"/>
        <item m="1" x="184"/>
        <item m="1" x="33"/>
        <item m="1" x="116"/>
        <item m="1" x="191"/>
        <item m="1" x="71"/>
        <item m="1" x="79"/>
        <item m="1" x="5"/>
        <item m="1" x="161"/>
        <item m="1" x="118"/>
        <item m="1" x="67"/>
        <item m="1" x="196"/>
        <item m="1" x="188"/>
        <item m="1" x="87"/>
        <item m="1" x="28"/>
        <item m="1" x="40"/>
        <item m="1" x="183"/>
        <item m="1" x="181"/>
        <item m="1" x="57"/>
        <item m="1" x="88"/>
        <item m="1" x="17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2"/>
        <item m="1" x="8"/>
        <item m="1" x="160"/>
        <item m="1" x="119"/>
        <item m="1" x="165"/>
        <item m="1" x="13"/>
        <item m="1" x="23"/>
        <item m="1" x="172"/>
        <item m="1" x="110"/>
        <item m="1" x="129"/>
        <item m="1" x="149"/>
        <item m="1" x="132"/>
        <item m="1" x="35"/>
        <item m="1" x="68"/>
        <item m="1" x="15"/>
        <item m="1" x="169"/>
        <item m="1" x="130"/>
        <item m="1" x="22"/>
        <item m="1" x="97"/>
        <item m="1" x="158"/>
        <item m="1" x="144"/>
        <item m="1" x="124"/>
        <item m="1" x="61"/>
        <item m="1" x="186"/>
        <item m="1" x="51"/>
        <item m="1" x="179"/>
        <item m="1" x="197"/>
        <item m="1" x="41"/>
        <item m="1" x="153"/>
        <item m="1" x="168"/>
        <item m="1" x="139"/>
        <item m="1" x="31"/>
        <item m="1" x="148"/>
        <item m="1" x="180"/>
        <item m="1" x="24"/>
        <item m="1" x="164"/>
        <item m="1" x="113"/>
        <item m="1" x="125"/>
        <item m="1" x="62"/>
        <item m="1" x="18"/>
        <item m="1" x="66"/>
        <item m="1" x="115"/>
        <item m="1" x="74"/>
        <item m="1" x="90"/>
        <item m="1" x="101"/>
        <item x="0"/>
        <item m="1" x="199"/>
        <item m="1" x="173"/>
        <item m="1" x="64"/>
        <item m="1" x="77"/>
        <item m="1" x="69"/>
        <item m="1" x="52"/>
        <item m="1" x="147"/>
        <item m="1" x="2"/>
        <item m="1" x="94"/>
        <item m="1" x="200"/>
        <item m="1" x="150"/>
        <item m="1" x="55"/>
        <item m="1" x="82"/>
        <item m="1" x="96"/>
        <item m="1" x="39"/>
        <item m="1" x="176"/>
        <item m="1" x="185"/>
        <item m="1" x="131"/>
        <item x="1"/>
        <item m="1" x="60"/>
        <item m="1" x="155"/>
        <item m="1" x="135"/>
        <item m="1" x="81"/>
        <item m="1" x="187"/>
        <item m="1" x="58"/>
        <item m="1" x="123"/>
        <item m="1" x="133"/>
        <item m="1" x="107"/>
        <item m="1" x="92"/>
        <item m="1" x="12"/>
        <item m="1" x="4"/>
        <item m="1" x="50"/>
        <item m="1" x="141"/>
        <item m="1" x="14"/>
        <item m="1" x="194"/>
        <item m="1" x="105"/>
        <item m="1" x="193"/>
        <item m="1" x="89"/>
        <item m="1" x="11"/>
        <item m="1" x="7"/>
        <item m="1" x="162"/>
        <item m="1" x="19"/>
        <item m="1" x="195"/>
        <item m="1" x="99"/>
        <item m="1" x="192"/>
        <item m="1" x="145"/>
        <item m="1" x="156"/>
        <item m="1" x="44"/>
        <item m="1" x="21"/>
        <item m="1" x="27"/>
        <item m="1" x="108"/>
        <item m="1" x="93"/>
        <item m="1" x="128"/>
        <item m="1" x="151"/>
        <item m="1" x="106"/>
        <item m="1" x="95"/>
        <item m="1" x="104"/>
        <item m="1" x="75"/>
        <item m="1" x="53"/>
        <item m="1" x="182"/>
        <item m="1" x="72"/>
        <item m="1" x="142"/>
        <item m="1" x="127"/>
        <item m="1" x="166"/>
        <item m="1" x="83"/>
        <item m="1" x="112"/>
        <item m="1" x="20"/>
        <item m="1" x="42"/>
        <item m="1" x="100"/>
        <item m="1" x="146"/>
        <item m="1" x="167"/>
        <item m="1" x="126"/>
        <item m="1" x="29"/>
        <item m="1" x="189"/>
        <item m="1" x="9"/>
        <item m="1" x="25"/>
        <item m="1" x="84"/>
        <item m="1" x="159"/>
        <item m="1" x="56"/>
        <item m="1" x="30"/>
        <item m="1" x="49"/>
        <item m="1" x="163"/>
        <item m="1" x="178"/>
        <item m="1" x="140"/>
        <item m="1" x="174"/>
        <item m="1" x="85"/>
        <item m="1" x="43"/>
        <item m="1" x="6"/>
        <item m="1" x="32"/>
        <item m="1" x="76"/>
        <item m="1" x="177"/>
        <item m="1" x="170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7"/>
        <item m="1" x="103"/>
        <item m="1" x="37"/>
        <item m="1" x="143"/>
        <item m="1" x="45"/>
        <item m="1" x="16"/>
        <item m="1" x="137"/>
        <item m="1" x="190"/>
        <item m="1" x="10"/>
      </items>
    </pivotField>
    <pivotField axis="axisRow" compact="0" outline="0" showAll="0" defaultSubtotal="0">
      <items count="168">
        <item m="1" x="46"/>
        <item m="1" x="131"/>
        <item m="1" x="67"/>
        <item m="1" x="153"/>
        <item m="1" x="63"/>
        <item m="1" x="56"/>
        <item m="1" x="72"/>
        <item m="1" x="92"/>
        <item m="1" x="138"/>
        <item m="1" x="137"/>
        <item m="1" x="160"/>
        <item m="1" x="39"/>
        <item m="1" x="86"/>
        <item m="1" x="6"/>
        <item m="1" x="89"/>
        <item m="1" x="16"/>
        <item m="1" x="107"/>
        <item m="1" x="100"/>
        <item m="1" x="49"/>
        <item m="1" x="78"/>
        <item m="1" x="121"/>
        <item m="1" x="156"/>
        <item m="1" x="144"/>
        <item m="1" x="7"/>
        <item m="1" x="108"/>
        <item m="1" x="103"/>
        <item m="1" x="85"/>
        <item m="1" x="22"/>
        <item m="1" x="162"/>
        <item m="1" x="50"/>
        <item m="1" x="25"/>
        <item m="1" x="20"/>
        <item m="1" x="38"/>
        <item m="1" x="90"/>
        <item m="1" x="102"/>
        <item m="1" x="13"/>
        <item m="1" x="146"/>
        <item m="1" x="97"/>
        <item m="1" x="148"/>
        <item m="1" x="139"/>
        <item m="1" x="99"/>
        <item m="1" x="94"/>
        <item m="1" x="145"/>
        <item m="1" x="27"/>
        <item m="1" x="154"/>
        <item m="1" x="41"/>
        <item m="1" x="3"/>
        <item m="1" x="80"/>
        <item m="1" x="30"/>
        <item m="1" x="36"/>
        <item m="1" x="157"/>
        <item m="1" x="143"/>
        <item m="1" x="141"/>
        <item m="1" x="43"/>
        <item m="1" x="2"/>
        <item m="1" x="123"/>
        <item m="1" x="119"/>
        <item m="1" x="60"/>
        <item m="1" x="87"/>
        <item m="1" x="106"/>
        <item m="1" x="118"/>
        <item m="1" x="150"/>
        <item m="1" x="158"/>
        <item m="1" x="34"/>
        <item m="1" x="165"/>
        <item m="1" x="167"/>
        <item m="1" x="18"/>
        <item m="1" x="29"/>
        <item m="1" x="84"/>
        <item m="1" x="135"/>
        <item m="1" x="164"/>
        <item m="1" x="77"/>
        <item m="1" x="124"/>
        <item m="1" x="155"/>
        <item m="1" x="127"/>
        <item m="1" x="166"/>
        <item m="1" x="33"/>
        <item m="1" x="4"/>
        <item m="1" x="10"/>
        <item m="1" x="96"/>
        <item m="1" x="8"/>
        <item m="1" x="104"/>
        <item m="1" x="95"/>
        <item m="1" x="109"/>
        <item m="1" x="125"/>
        <item m="1" x="93"/>
        <item x="0"/>
        <item m="1" x="101"/>
        <item m="1" x="152"/>
        <item m="1" x="134"/>
        <item m="1" x="128"/>
        <item m="1" x="114"/>
        <item m="1" x="98"/>
        <item m="1" x="159"/>
        <item m="1" x="149"/>
        <item m="1" x="47"/>
        <item m="1" x="142"/>
        <item m="1" x="74"/>
        <item m="1" x="58"/>
        <item m="1" x="23"/>
        <item m="1" x="116"/>
        <item m="1" x="55"/>
        <item x="1"/>
        <item m="1" x="53"/>
        <item m="1" x="140"/>
        <item m="1" x="120"/>
        <item m="1" x="163"/>
        <item m="1" x="37"/>
        <item m="1" x="59"/>
        <item m="1" x="136"/>
        <item m="1" x="12"/>
        <item m="1" x="117"/>
        <item m="1" x="57"/>
        <item m="1" x="42"/>
        <item m="1" x="21"/>
        <item m="1" x="54"/>
        <item m="1" x="11"/>
        <item m="1" x="19"/>
        <item m="1" x="112"/>
        <item m="1" x="28"/>
        <item m="1" x="151"/>
        <item m="1" x="61"/>
        <item m="1" x="40"/>
        <item m="1" x="76"/>
        <item m="1" x="130"/>
        <item m="1" x="66"/>
        <item m="1" x="75"/>
        <item m="1" x="147"/>
        <item m="1" x="35"/>
        <item m="1" x="133"/>
        <item m="1" x="48"/>
        <item m="1" x="65"/>
        <item m="1" x="111"/>
        <item m="1" x="68"/>
        <item m="1" x="105"/>
        <item m="1" x="69"/>
        <item m="1" x="122"/>
        <item m="1" x="91"/>
        <item m="1" x="70"/>
        <item m="1" x="126"/>
        <item m="1" x="73"/>
        <item m="1" x="83"/>
        <item m="1" x="64"/>
        <item m="1" x="132"/>
        <item m="1" x="82"/>
        <item m="1" x="17"/>
        <item m="1" x="51"/>
        <item m="1" x="15"/>
        <item m="1" x="32"/>
        <item m="1" x="88"/>
        <item m="1" x="9"/>
        <item m="1" x="115"/>
        <item m="1" x="14"/>
        <item m="1" x="5"/>
        <item m="1" x="110"/>
        <item m="1" x="81"/>
        <item m="1" x="71"/>
        <item m="1" x="31"/>
        <item m="1" x="129"/>
        <item m="1" x="113"/>
        <item m="1" x="79"/>
        <item m="1" x="161"/>
        <item m="1" x="44"/>
        <item m="1" x="24"/>
        <item m="1" x="52"/>
        <item m="1" x="45"/>
        <item m="1" x="62"/>
        <item m="1" x="26"/>
      </items>
    </pivotField>
    <pivotField axis="axisRow" compact="0" outline="0" showAll="0" defaultSubtotal="0">
      <items count="45">
        <item x="1"/>
        <item m="1" x="3"/>
        <item m="1" x="40"/>
        <item m="1" x="11"/>
        <item m="1" x="36"/>
        <item m="1" x="18"/>
        <item m="1" x="25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m="1" x="24"/>
        <item m="1" x="13"/>
        <item m="1" x="10"/>
        <item m="1" x="32"/>
        <item x="0"/>
        <item m="1" x="4"/>
        <item m="1" x="9"/>
        <item m="1" x="16"/>
        <item m="1" x="42"/>
        <item m="1" x="33"/>
        <item m="1" x="2"/>
        <item m="1" x="31"/>
        <item m="1" x="26"/>
        <item m="1" x="15"/>
        <item m="1" x="27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8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9"/>
        <item m="1" x="25"/>
        <item m="1" x="31"/>
        <item m="1" x="30"/>
        <item m="1" x="46"/>
        <item m="1" x="1"/>
        <item m="1" x="45"/>
        <item m="1" x="3"/>
        <item m="1" x="23"/>
        <item m="1" x="15"/>
        <item m="1" x="39"/>
        <item m="1" x="26"/>
        <item m="1" x="28"/>
        <item m="1" x="48"/>
        <item m="1" x="24"/>
        <item m="1" x="38"/>
        <item m="1" x="41"/>
        <item m="1" x="2"/>
        <item m="1" x="8"/>
        <item m="1" x="22"/>
        <item m="1" x="34"/>
        <item m="1" x="21"/>
        <item x="0"/>
        <item m="1" x="43"/>
        <item m="1" x="49"/>
        <item m="1" x="44"/>
        <item m="1" x="6"/>
        <item m="1" x="35"/>
        <item m="1" x="16"/>
        <item m="1" x="17"/>
        <item m="1" x="40"/>
        <item m="1" x="50"/>
        <item m="1" x="12"/>
        <item m="1" x="37"/>
        <item m="1" x="14"/>
        <item m="1" x="42"/>
        <item m="1" x="27"/>
        <item m="1" x="32"/>
        <item m="1" x="36"/>
        <item m="1" x="13"/>
        <item m="1" x="18"/>
        <item m="1" x="5"/>
        <item m="1" x="33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2"/>
        <item m="1" x="18"/>
        <item m="1" x="103"/>
        <item m="1" x="77"/>
        <item m="1" x="114"/>
        <item m="1" x="66"/>
        <item m="1" x="92"/>
        <item m="1" x="142"/>
        <item m="1" x="121"/>
        <item m="1" x="33"/>
        <item m="1" x="85"/>
        <item m="1" x="139"/>
        <item m="1" x="137"/>
        <item m="1" x="107"/>
        <item m="1" x="39"/>
        <item m="1" x="9"/>
        <item m="1" x="60"/>
        <item m="1" x="112"/>
        <item m="1" x="90"/>
        <item m="1" x="51"/>
        <item m="1" x="55"/>
        <item m="1" x="49"/>
        <item m="1" x="98"/>
        <item m="1" x="84"/>
        <item m="1" x="87"/>
        <item m="1" x="59"/>
        <item m="1" x="58"/>
        <item m="1" x="105"/>
        <item m="1" x="62"/>
        <item m="1" x="79"/>
        <item m="1" x="131"/>
        <item m="1" x="22"/>
        <item m="1" x="3"/>
        <item m="1" x="120"/>
        <item m="1" x="19"/>
        <item m="1" x="26"/>
        <item m="1" x="117"/>
        <item m="1" x="53"/>
        <item m="1" x="4"/>
        <item m="1" x="123"/>
        <item m="1" x="12"/>
        <item m="1" x="43"/>
        <item m="1" x="72"/>
        <item m="1" x="95"/>
        <item m="1" x="24"/>
        <item m="1" x="73"/>
        <item m="1" x="135"/>
        <item m="1" x="81"/>
        <item m="1" x="138"/>
        <item m="1" x="141"/>
        <item m="1" x="130"/>
        <item m="1" x="80"/>
        <item m="1" x="86"/>
        <item m="1" x="50"/>
        <item m="1" x="83"/>
        <item m="1" x="129"/>
        <item m="1" x="13"/>
        <item m="1" x="21"/>
        <item m="1" x="11"/>
        <item m="1" x="8"/>
        <item m="1" x="7"/>
        <item m="1" x="126"/>
        <item m="1" x="48"/>
        <item m="1" x="75"/>
        <item m="1" x="89"/>
        <item m="1" x="30"/>
        <item m="1" x="5"/>
        <item m="1" x="63"/>
        <item m="1" x="125"/>
        <item m="1" x="134"/>
        <item m="1" x="110"/>
        <item m="1" x="56"/>
        <item m="1" x="17"/>
        <item m="1" x="16"/>
        <item m="1" x="27"/>
        <item m="1" x="93"/>
        <item m="1" x="23"/>
        <item m="1" x="99"/>
        <item m="1" x="96"/>
        <item x="0"/>
        <item m="1" x="46"/>
        <item m="1" x="64"/>
        <item m="1" x="140"/>
        <item m="1" x="34"/>
        <item m="1" x="68"/>
        <item m="1" x="136"/>
        <item m="1" x="116"/>
        <item m="1" x="133"/>
        <item m="1" x="111"/>
        <item m="1" x="32"/>
        <item m="1" x="122"/>
        <item m="1" x="41"/>
        <item m="1" x="74"/>
        <item m="1" x="14"/>
        <item x="1"/>
        <item m="1" x="109"/>
        <item m="1" x="71"/>
        <item m="1" x="78"/>
        <item m="1" x="104"/>
        <item m="1" x="28"/>
        <item m="1" x="29"/>
        <item m="1" x="47"/>
        <item m="1" x="20"/>
        <item m="1" x="2"/>
        <item m="1" x="67"/>
        <item m="1" x="115"/>
        <item m="1" x="101"/>
        <item m="1" x="88"/>
        <item m="1" x="69"/>
        <item m="1" x="76"/>
        <item m="1" x="6"/>
        <item m="1" x="144"/>
        <item m="1" x="119"/>
        <item m="1" x="97"/>
        <item m="1" x="127"/>
        <item m="1" x="132"/>
        <item m="1" x="108"/>
        <item m="1" x="94"/>
        <item m="1" x="45"/>
        <item m="1" x="54"/>
        <item m="1" x="35"/>
        <item m="1" x="52"/>
        <item m="1" x="40"/>
        <item m="1" x="38"/>
        <item m="1" x="37"/>
        <item m="1" x="36"/>
        <item m="1" x="128"/>
        <item m="1" x="118"/>
        <item m="1" x="15"/>
        <item m="1" x="65"/>
        <item m="1" x="61"/>
        <item m="1" x="25"/>
        <item m="1" x="44"/>
        <item m="1" x="57"/>
        <item m="1" x="91"/>
        <item m="1" x="143"/>
        <item m="1" x="106"/>
        <item m="1" x="100"/>
        <item m="1" x="102"/>
        <item m="1" x="124"/>
        <item m="1" x="10"/>
        <item m="1" x="113"/>
        <item m="1" x="42"/>
        <item m="1" x="31"/>
        <item m="1" x="7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59"/>
      <x v="89"/>
      <x v="88"/>
      <x v="86"/>
      <x v="22"/>
      <x v="25"/>
      <x/>
      <x v="79"/>
    </i>
    <i>
      <x v="123"/>
      <x v="108"/>
      <x v="107"/>
      <x v="102"/>
      <x/>
      <x v="25"/>
      <x/>
      <x v="94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B3D8-0EB3-4D8E-8A45-7D64974C3F5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2355323.2000000002</v>
      </c>
      <c r="M4" s="2">
        <v>117766.16</v>
      </c>
      <c r="N4" s="2">
        <v>2355323.2000000002</v>
      </c>
      <c r="O4" s="2">
        <v>117766.16</v>
      </c>
    </row>
    <row r="5" spans="1:15" x14ac:dyDescent="0.4">
      <c r="C5"/>
      <c r="D5" t="s">
        <v>28</v>
      </c>
      <c r="E5" t="s">
        <v>29</v>
      </c>
      <c r="F5" t="s">
        <v>30</v>
      </c>
      <c r="G5" t="s">
        <v>24</v>
      </c>
      <c r="H5" t="s">
        <v>31</v>
      </c>
      <c r="I5" t="s">
        <v>25</v>
      </c>
      <c r="J5" t="s">
        <v>26</v>
      </c>
      <c r="K5" t="s">
        <v>32</v>
      </c>
      <c r="L5" s="2">
        <v>21461.599999999999</v>
      </c>
      <c r="M5" s="2">
        <v>1073.08</v>
      </c>
      <c r="N5" s="2">
        <v>21461.599999999999</v>
      </c>
      <c r="O5" s="2">
        <v>1073.08</v>
      </c>
    </row>
    <row r="6" spans="1:15" x14ac:dyDescent="0.4">
      <c r="A6" t="s">
        <v>33</v>
      </c>
      <c r="C6"/>
      <c r="D6"/>
      <c r="F6"/>
      <c r="G6"/>
      <c r="H6"/>
      <c r="I6"/>
      <c r="L6" s="2">
        <v>2376784.8000000003</v>
      </c>
      <c r="M6" s="2">
        <v>118839.24</v>
      </c>
      <c r="N6" s="2">
        <v>2376784.8000000003</v>
      </c>
      <c r="O6" s="2">
        <v>118839.24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3KK+twfrq2tM7peJyj/+o879dN6uMNe37JMLa57TAOfnVFO1LSQzN9FJU74fQN8cLqAl3MTmtI3xeTEoTGznJQ==" saltValue="OqvPLW1z/mwm0z55ExU6c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556D-BDCA-44E8-9146-03D4DA224E85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34</v>
      </c>
      <c r="K2" s="5" t="s">
        <v>35</v>
      </c>
      <c r="L2" s="6" t="s">
        <v>36</v>
      </c>
      <c r="M2" s="7" t="s">
        <v>37</v>
      </c>
      <c r="N2" s="8" t="s">
        <v>38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2355323.2000000002</v>
      </c>
      <c r="K3" s="9">
        <v>117766.16</v>
      </c>
      <c r="L3" s="10"/>
      <c r="M3" s="11"/>
      <c r="N3" s="12"/>
    </row>
    <row r="4" spans="1:14" x14ac:dyDescent="0.4">
      <c r="A4" t="str">
        <f t="shared" si="0"/>
        <v>Show</v>
      </c>
      <c r="B4" t="s">
        <v>28</v>
      </c>
      <c r="C4" t="s">
        <v>29</v>
      </c>
      <c r="D4" t="s">
        <v>30</v>
      </c>
      <c r="E4" t="s">
        <v>24</v>
      </c>
      <c r="F4" t="s">
        <v>31</v>
      </c>
      <c r="G4" t="s">
        <v>25</v>
      </c>
      <c r="H4" t="s">
        <v>26</v>
      </c>
      <c r="I4" t="s">
        <v>32</v>
      </c>
      <c r="J4" s="9">
        <v>21461.599999999999</v>
      </c>
      <c r="K4" s="9">
        <v>1073.08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/WLUjXwn4CkGrGUFuiYBAVAmN3gPeIm15EOm22tL+KlRIeOkPirKc9zUOLwyonYr38bQFzgMGbm/jnHB0INbBQ==" saltValue="SuY9UrFLvKTySFH4tcIPx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2022-11-25T15:07:50Z</dcterms:created>
  <dcterms:modified xsi:type="dcterms:W3CDTF">2022-11-25T15:07:53Z</dcterms:modified>
</cp:coreProperties>
</file>